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an\Desktop\"/>
    </mc:Choice>
  </mc:AlternateContent>
  <xr:revisionPtr revIDLastSave="0" documentId="13_ncr:1_{D4CF40D6-9930-42AD-A536-B076B9D9C339}" xr6:coauthVersionLast="47" xr6:coauthVersionMax="47" xr10:uidLastSave="{00000000-0000-0000-0000-000000000000}"/>
  <bookViews>
    <workbookView xWindow="-93" yWindow="-93" windowWidth="23226" windowHeight="13986" xr2:uid="{00000000-000D-0000-FFFF-FFFF00000000}"/>
  </bookViews>
  <sheets>
    <sheet name="BOM Report " sheetId="6" r:id="rId1"/>
    <sheet name="xl_DCF_History" sheetId="3" state="veryHidden" r:id="rId2"/>
    <sheet name="Classified as UnClassified" sheetId="4" state="hidden" r:id="rId3"/>
  </sheets>
  <definedNames>
    <definedName name="_xlnm._FilterDatabase" localSheetId="0" hidden="1">'BOM Report '!$A$11:$GG$19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" l="1"/>
  <c r="B8" i="6"/>
</calcChain>
</file>

<file path=xl/sharedStrings.xml><?xml version="1.0" encoding="utf-8"?>
<sst xmlns="http://schemas.openxmlformats.org/spreadsheetml/2006/main" count="111" uniqueCount="82">
  <si>
    <t>Creation Date:</t>
  </si>
  <si>
    <t>Print Date:</t>
  </si>
  <si>
    <t>Source Data From:</t>
  </si>
  <si>
    <t>Variant:</t>
  </si>
  <si>
    <t>Project:</t>
  </si>
  <si>
    <t>Bill of Materials</t>
  </si>
  <si>
    <t>Ordered by</t>
  </si>
  <si>
    <t>Assembly</t>
  </si>
  <si>
    <t>Comments</t>
  </si>
  <si>
    <t>CLINAME</t>
  </si>
  <si>
    <t>DATETIME</t>
  </si>
  <si>
    <t>DONEBY</t>
  </si>
  <si>
    <t>IPADDRESS</t>
  </si>
  <si>
    <t>APPVER</t>
  </si>
  <si>
    <t>RANDOM</t>
  </si>
  <si>
    <t>CHECKSUM</t>
  </si>
  <si>
    <t>ᥫᦄᥙᦂ᥷ᦉᦉ᥿᥼᥿᥻᥺</t>
  </si>
  <si>
    <t>᥇᥈᥅᥈᥆᥅᥈᥆᥇᥇ᤶᤶ᥇᥆ᥐ᥇᥋ᥗᥣᤶ᤾ᥝᥣᥪ᥁᥎ᥐ᥆᤿</t>
  </si>
  <si>
    <t>ᥩᥪᥲᥙᦏᦈ᥿ᦂᤶᦏ᥷ᦄ᥽</t>
  </si>
  <si>
    <t>ᥩᥞᥰ᥇᥆᥋᥍᥌</t>
  </si>
  <si>
    <t>᥉᥄᥈᥄᥇᥄᥆</t>
  </si>
  <si>
    <t>᥊᥊᥋᥇</t>
  </si>
  <si>
    <t>None</t>
  </si>
  <si>
    <t>Comment</t>
  </si>
  <si>
    <t>100nF</t>
  </si>
  <si>
    <t>20pF</t>
  </si>
  <si>
    <t>BEAD</t>
  </si>
  <si>
    <t>10K</t>
  </si>
  <si>
    <t>Designator</t>
  </si>
  <si>
    <t>Footprint</t>
  </si>
  <si>
    <t>0603L</t>
  </si>
  <si>
    <t>Quantity</t>
  </si>
  <si>
    <t>STM</t>
  </si>
  <si>
    <t>13:33:45</t>
  </si>
  <si>
    <t>0603C</t>
  </si>
  <si>
    <t>0603R</t>
  </si>
  <si>
    <t>Subcon</t>
  </si>
  <si>
    <t>XTAL1</t>
  </si>
  <si>
    <t>[N/A]</t>
  </si>
  <si>
    <t>8MHz(16pF)[N/A]</t>
  </si>
  <si>
    <t>ECCN US</t>
  </si>
  <si>
    <t>ECCN EU</t>
  </si>
  <si>
    <t>Info source</t>
  </si>
  <si>
    <t>NA</t>
  </si>
  <si>
    <t>NEC</t>
  </si>
  <si>
    <t>http://tcdr.sgp.st.com:23000/tcdr/app?page=tcdr/productList</t>
  </si>
  <si>
    <t>3A991A2</t>
  </si>
  <si>
    <t>Description</t>
  </si>
  <si>
    <t>Manufacturer 1</t>
  </si>
  <si>
    <t>Part#1</t>
  </si>
  <si>
    <t>Manufacturer 2</t>
  </si>
  <si>
    <t>Part#2</t>
  </si>
  <si>
    <t>Capacitor,100nF,10%,50V,X7R,0603,YAGEO;</t>
  </si>
  <si>
    <t>YAGEO</t>
  </si>
  <si>
    <t>CC0603KRX7R9BB104</t>
  </si>
  <si>
    <t>Capacitor,1uF,0603,16V,10%,X5R,YAGEO</t>
  </si>
  <si>
    <t>CC0603KRX5R7BB105</t>
  </si>
  <si>
    <t>Capacitor,20pF,5%,50V,NPO,0603,YAGEO</t>
  </si>
  <si>
    <t>CC0603JRNPO9BN200</t>
  </si>
  <si>
    <t>ST</t>
  </si>
  <si>
    <t>Bead,600R,350mA,0603,FCM1608KF-601T05,Tai-tech</t>
  </si>
  <si>
    <t>Tai-tech</t>
  </si>
  <si>
    <t>FCM1608KF-601T05</t>
  </si>
  <si>
    <t>Resistor,10K,0603,5%,YAGEO</t>
  </si>
  <si>
    <t>RC0603JR-0710KL</t>
  </si>
  <si>
    <t>SD103AWS</t>
    <phoneticPr fontId="9" type="noConversion"/>
  </si>
  <si>
    <t>D3,D4</t>
    <phoneticPr fontId="9" type="noConversion"/>
  </si>
  <si>
    <t>Y1</t>
    <phoneticPr fontId="9" type="noConversion"/>
  </si>
  <si>
    <t>U4</t>
    <phoneticPr fontId="9" type="noConversion"/>
  </si>
  <si>
    <t>STM32F030K6T6</t>
    <phoneticPr fontId="9" type="noConversion"/>
  </si>
  <si>
    <t>QFP32 7X7</t>
    <phoneticPr fontId="9" type="noConversion"/>
  </si>
  <si>
    <t>IC,STM32F030K6T6 (32K)</t>
    <phoneticPr fontId="9" type="noConversion"/>
  </si>
  <si>
    <t>FB1,FB2</t>
    <phoneticPr fontId="9" type="noConversion"/>
  </si>
  <si>
    <t>C15, C16</t>
    <phoneticPr fontId="9" type="noConversion"/>
  </si>
  <si>
    <t>C4,C24,C17</t>
    <phoneticPr fontId="9" type="noConversion"/>
  </si>
  <si>
    <t>R16, R17, R18, R19,R20</t>
    <phoneticPr fontId="9" type="noConversion"/>
  </si>
  <si>
    <t>100</t>
    <phoneticPr fontId="9" type="noConversion"/>
  </si>
  <si>
    <t>R22,R23</t>
    <phoneticPr fontId="9" type="noConversion"/>
  </si>
  <si>
    <t>NDIR</t>
    <phoneticPr fontId="9" type="noConversion"/>
  </si>
  <si>
    <t>7500C</t>
    <phoneticPr fontId="9" type="noConversion"/>
  </si>
  <si>
    <t>DIP-4-2</t>
    <phoneticPr fontId="9" type="noConversion"/>
  </si>
  <si>
    <t>8/1/2019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</si>
</sst>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C09]dd\-mmm\-yy;@"/>
    <numFmt numFmtId="177" formatCode="[$-409]h:mm:ss\ AM/PM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399945066682943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2"/>
      </bottom>
      <diagonal/>
    </border>
    <border>
      <left/>
      <right/>
      <top style="thin">
        <color indexed="64"/>
      </top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thin">
        <color indexed="64"/>
      </right>
      <top/>
      <bottom style="medium">
        <color indexed="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>
      <alignment vertical="top"/>
    </xf>
    <xf numFmtId="0" fontId="4" fillId="0" borderId="0" xfId="0" applyFont="1" applyBorder="1" applyAlignment="1"/>
    <xf numFmtId="176" fontId="0" fillId="0" borderId="4" xfId="0" applyNumberFormat="1" applyBorder="1" applyAlignment="1">
      <alignment horizontal="left"/>
    </xf>
    <xf numFmtId="177" fontId="0" fillId="0" borderId="4" xfId="0" applyNumberFormat="1" applyBorder="1" applyAlignment="1">
      <alignment horizontal="left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3" fillId="2" borderId="1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0" xfId="0" applyFont="1" applyBorder="1" applyAlignment="1"/>
    <xf numFmtId="0" fontId="0" fillId="0" borderId="4" xfId="0" applyBorder="1" applyAlignment="1"/>
    <xf numFmtId="0" fontId="0" fillId="3" borderId="13" xfId="0" applyFill="1" applyBorder="1" applyAlignment="1">
      <alignment horizontal="left"/>
    </xf>
    <xf numFmtId="0" fontId="0" fillId="3" borderId="5" xfId="0" applyFill="1" applyBorder="1" applyAlignment="1"/>
    <xf numFmtId="0" fontId="7" fillId="3" borderId="14" xfId="0" applyFont="1" applyFill="1" applyBorder="1" applyAlignment="1">
      <alignment vertical="center"/>
    </xf>
    <xf numFmtId="0" fontId="0" fillId="3" borderId="15" xfId="0" applyFill="1" applyBorder="1" applyAlignment="1"/>
    <xf numFmtId="0" fontId="0" fillId="0" borderId="2" xfId="0" quotePrefix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3" fillId="2" borderId="10" xfId="0" quotePrefix="1" applyFont="1" applyFill="1" applyBorder="1" applyAlignment="1">
      <alignment vertical="center"/>
    </xf>
    <xf numFmtId="0" fontId="3" fillId="2" borderId="10" xfId="0" quotePrefix="1" applyFont="1" applyFill="1" applyBorder="1" applyAlignment="1">
      <alignment horizontal="left" vertical="center"/>
    </xf>
    <xf numFmtId="0" fontId="1" fillId="0" borderId="11" xfId="0" quotePrefix="1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0" fillId="3" borderId="12" xfId="0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1" xfId="0" quotePrefix="1" applyFont="1" applyBorder="1" applyAlignment="1">
      <alignment vertical="top" wrapText="1"/>
    </xf>
    <xf numFmtId="0" fontId="1" fillId="0" borderId="2" xfId="0" quotePrefix="1" applyFont="1" applyBorder="1" applyAlignment="1">
      <alignment horizontal="left"/>
    </xf>
    <xf numFmtId="0" fontId="8" fillId="3" borderId="6" xfId="0" applyFont="1" applyFill="1" applyBorder="1" applyAlignment="1">
      <alignment wrapText="1"/>
    </xf>
    <xf numFmtId="0" fontId="8" fillId="3" borderId="16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3" fillId="2" borderId="11" xfId="0" applyFont="1" applyFill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11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vertical="center" wrapText="1"/>
    </xf>
    <xf numFmtId="0" fontId="0" fillId="0" borderId="11" xfId="0" applyBorder="1"/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tabSelected="1" zoomScale="95" zoomScaleNormal="95" workbookViewId="0">
      <selection activeCell="B26" sqref="B26"/>
    </sheetView>
  </sheetViews>
  <sheetFormatPr defaultColWidth="9.1171875" defaultRowHeight="12.7" x14ac:dyDescent="0.4"/>
  <cols>
    <col min="1" max="1" width="22.41015625" style="8" customWidth="1"/>
    <col min="2" max="2" width="30.41015625" style="8" customWidth="1"/>
    <col min="3" max="3" width="20.52734375" style="8" customWidth="1"/>
    <col min="4" max="4" width="6.41015625" style="3" customWidth="1"/>
    <col min="5" max="5" width="21.41015625" style="3" customWidth="1"/>
    <col min="6" max="6" width="14.1171875" style="3" customWidth="1"/>
    <col min="7" max="7" width="26.41015625" style="45" customWidth="1"/>
    <col min="8" max="8" width="29.234375" style="3" customWidth="1"/>
    <col min="9" max="9" width="17.234375" style="3" customWidth="1"/>
    <col min="10" max="10" width="18.3515625" style="3" customWidth="1"/>
    <col min="11" max="11" width="13.3515625" style="3" customWidth="1"/>
    <col min="12" max="12" width="9.1171875" style="3"/>
    <col min="13" max="13" width="13.1171875" style="3" customWidth="1"/>
    <col min="14" max="14" width="13.52734375" style="3" customWidth="1"/>
    <col min="15" max="15" width="12.1171875" style="3" customWidth="1"/>
    <col min="16" max="16384" width="9.1171875" style="3"/>
  </cols>
  <sheetData>
    <row r="1" spans="1:15" ht="13" thickBot="1" x14ac:dyDescent="0.45">
      <c r="A1" s="31"/>
      <c r="B1" s="19"/>
      <c r="C1" s="19"/>
      <c r="D1" s="20"/>
      <c r="E1" s="20"/>
      <c r="F1" s="20"/>
      <c r="G1" s="40"/>
    </row>
    <row r="2" spans="1:15" ht="37.5" customHeight="1" thickBot="1" x14ac:dyDescent="0.45">
      <c r="A2" s="32" t="s">
        <v>5</v>
      </c>
      <c r="B2" s="12"/>
      <c r="C2" s="9"/>
      <c r="D2" s="21"/>
      <c r="E2" s="22"/>
      <c r="F2" s="22"/>
      <c r="G2" s="41"/>
    </row>
    <row r="3" spans="1:15" ht="23.25" customHeight="1" x14ac:dyDescent="0.4">
      <c r="A3" s="33" t="s">
        <v>2</v>
      </c>
      <c r="B3" s="12"/>
      <c r="C3" s="24"/>
      <c r="D3" s="17"/>
      <c r="E3" s="2"/>
      <c r="F3" s="2"/>
      <c r="G3" s="42"/>
    </row>
    <row r="4" spans="1:15" ht="17.25" customHeight="1" x14ac:dyDescent="0.4">
      <c r="A4" s="33" t="s">
        <v>4</v>
      </c>
      <c r="B4" s="12"/>
      <c r="C4" s="25"/>
      <c r="D4" s="18"/>
      <c r="E4" s="2"/>
      <c r="F4" s="2"/>
      <c r="G4" s="42"/>
    </row>
    <row r="5" spans="1:15" ht="17.25" customHeight="1" x14ac:dyDescent="0.4">
      <c r="A5" s="33" t="s">
        <v>3</v>
      </c>
      <c r="B5" s="12"/>
      <c r="C5" s="26" t="s">
        <v>22</v>
      </c>
      <c r="D5" s="1"/>
      <c r="E5" s="2"/>
      <c r="F5" s="2"/>
      <c r="G5" s="42"/>
    </row>
    <row r="6" spans="1:15" x14ac:dyDescent="0.4">
      <c r="A6" s="34"/>
      <c r="B6" s="15"/>
      <c r="C6" s="10"/>
      <c r="D6" s="1"/>
      <c r="E6" s="16"/>
      <c r="F6" s="16"/>
      <c r="G6" s="43"/>
    </row>
    <row r="7" spans="1:15" ht="15.75" customHeight="1" x14ac:dyDescent="0.4">
      <c r="A7" s="35" t="s">
        <v>0</v>
      </c>
      <c r="B7" s="39" t="s">
        <v>81</v>
      </c>
      <c r="C7" s="23" t="s">
        <v>33</v>
      </c>
      <c r="D7" s="4"/>
      <c r="E7" s="2"/>
      <c r="F7" s="2"/>
      <c r="G7" s="42"/>
    </row>
    <row r="8" spans="1:15" ht="15.75" customHeight="1" x14ac:dyDescent="0.4">
      <c r="A8" s="36" t="s">
        <v>1</v>
      </c>
      <c r="B8" s="5">
        <f ca="1">TODAY()</f>
        <v>44848</v>
      </c>
      <c r="C8" s="6">
        <f ca="1">NOW()</f>
        <v>44848.531643402777</v>
      </c>
      <c r="D8" s="4"/>
      <c r="E8" s="2"/>
      <c r="F8" s="2"/>
      <c r="G8" s="42"/>
    </row>
    <row r="9" spans="1:15" ht="15.75" customHeight="1" x14ac:dyDescent="0.4">
      <c r="A9" s="35"/>
      <c r="B9" s="11"/>
      <c r="C9" s="11"/>
      <c r="D9" s="4"/>
      <c r="E9" s="2"/>
      <c r="F9" s="2"/>
      <c r="G9" s="42"/>
    </row>
    <row r="10" spans="1:15" ht="15.75" customHeight="1" x14ac:dyDescent="0.4">
      <c r="A10" s="37"/>
      <c r="B10" s="10"/>
      <c r="C10" s="10"/>
      <c r="D10" s="1"/>
      <c r="E10" s="1"/>
      <c r="F10" s="1"/>
      <c r="G10" s="43"/>
    </row>
    <row r="11" spans="1:15" s="14" customFormat="1" ht="19.5" customHeight="1" x14ac:dyDescent="0.4">
      <c r="A11" s="28" t="s">
        <v>23</v>
      </c>
      <c r="B11" s="28" t="s">
        <v>28</v>
      </c>
      <c r="C11" s="28" t="s">
        <v>29</v>
      </c>
      <c r="D11" s="27" t="s">
        <v>31</v>
      </c>
      <c r="E11" s="13" t="s">
        <v>7</v>
      </c>
      <c r="F11" s="13" t="s">
        <v>6</v>
      </c>
      <c r="G11" s="44" t="s">
        <v>8</v>
      </c>
      <c r="H11" s="49" t="s">
        <v>47</v>
      </c>
      <c r="I11" s="49" t="s">
        <v>48</v>
      </c>
      <c r="J11" s="49" t="s">
        <v>49</v>
      </c>
      <c r="K11" s="49" t="s">
        <v>50</v>
      </c>
      <c r="L11" s="49" t="s">
        <v>51</v>
      </c>
      <c r="M11" s="44" t="s">
        <v>40</v>
      </c>
      <c r="N11" s="44" t="s">
        <v>41</v>
      </c>
      <c r="O11" s="44" t="s">
        <v>42</v>
      </c>
    </row>
    <row r="12" spans="1:15" s="7" customFormat="1" ht="25.35" x14ac:dyDescent="0.4">
      <c r="A12" s="38" t="s">
        <v>24</v>
      </c>
      <c r="B12" s="38" t="s">
        <v>74</v>
      </c>
      <c r="C12" s="38" t="s">
        <v>34</v>
      </c>
      <c r="D12" s="29">
        <v>3</v>
      </c>
      <c r="E12" s="30"/>
      <c r="F12" s="30" t="s">
        <v>36</v>
      </c>
      <c r="G12" s="30"/>
      <c r="H12" s="48" t="s">
        <v>52</v>
      </c>
      <c r="I12" s="48" t="s">
        <v>53</v>
      </c>
      <c r="J12" s="48" t="s">
        <v>54</v>
      </c>
      <c r="K12" s="48"/>
      <c r="L12" s="48"/>
      <c r="M12" s="30" t="s">
        <v>43</v>
      </c>
      <c r="N12" s="30" t="s">
        <v>43</v>
      </c>
      <c r="O12" s="30"/>
    </row>
    <row r="13" spans="1:15" s="7" customFormat="1" ht="25.35" x14ac:dyDescent="0.4">
      <c r="A13" s="38" t="s">
        <v>65</v>
      </c>
      <c r="B13" s="38" t="s">
        <v>66</v>
      </c>
      <c r="C13" s="38" t="s">
        <v>34</v>
      </c>
      <c r="D13" s="29">
        <v>2</v>
      </c>
      <c r="E13" s="38"/>
      <c r="F13" s="30" t="s">
        <v>36</v>
      </c>
      <c r="G13" s="29"/>
      <c r="H13" s="48" t="s">
        <v>55</v>
      </c>
      <c r="I13" s="48" t="s">
        <v>53</v>
      </c>
      <c r="J13" s="48" t="s">
        <v>56</v>
      </c>
      <c r="K13" s="48"/>
      <c r="L13" s="48"/>
      <c r="M13" s="30" t="s">
        <v>43</v>
      </c>
      <c r="N13" s="30" t="s">
        <v>43</v>
      </c>
      <c r="O13" s="29"/>
    </row>
    <row r="14" spans="1:15" s="7" customFormat="1" ht="25.35" x14ac:dyDescent="0.4">
      <c r="A14" s="38" t="s">
        <v>25</v>
      </c>
      <c r="B14" s="38" t="s">
        <v>73</v>
      </c>
      <c r="C14" s="38" t="s">
        <v>34</v>
      </c>
      <c r="D14" s="29">
        <v>2</v>
      </c>
      <c r="E14" s="38"/>
      <c r="F14" s="30" t="s">
        <v>36</v>
      </c>
      <c r="G14" s="29"/>
      <c r="H14" s="48" t="s">
        <v>57</v>
      </c>
      <c r="I14" s="48" t="s">
        <v>53</v>
      </c>
      <c r="J14" s="48" t="s">
        <v>58</v>
      </c>
      <c r="K14" s="48"/>
      <c r="L14" s="48"/>
      <c r="M14" s="30" t="s">
        <v>43</v>
      </c>
      <c r="N14" s="30" t="s">
        <v>43</v>
      </c>
      <c r="O14" s="29"/>
    </row>
    <row r="15" spans="1:15" s="46" customFormat="1" x14ac:dyDescent="0.4">
      <c r="A15" s="38" t="s">
        <v>27</v>
      </c>
      <c r="B15" s="38" t="s">
        <v>75</v>
      </c>
      <c r="C15" s="38" t="s">
        <v>35</v>
      </c>
      <c r="D15" s="29">
        <v>5</v>
      </c>
      <c r="F15" s="48" t="s">
        <v>36</v>
      </c>
      <c r="G15" s="48"/>
      <c r="H15" s="48" t="s">
        <v>63</v>
      </c>
      <c r="I15" s="48" t="s">
        <v>53</v>
      </c>
      <c r="J15" s="48" t="s">
        <v>64</v>
      </c>
      <c r="K15" s="48"/>
      <c r="L15" s="48"/>
      <c r="M15" s="48" t="s">
        <v>43</v>
      </c>
      <c r="N15" s="48" t="s">
        <v>43</v>
      </c>
      <c r="O15" s="48"/>
    </row>
    <row r="16" spans="1:15" s="46" customFormat="1" x14ac:dyDescent="0.4">
      <c r="A16" s="38" t="s">
        <v>76</v>
      </c>
      <c r="B16" s="38" t="s">
        <v>77</v>
      </c>
      <c r="C16" s="38" t="s">
        <v>35</v>
      </c>
      <c r="D16" s="29">
        <v>2</v>
      </c>
      <c r="F16" s="48" t="s">
        <v>36</v>
      </c>
      <c r="G16" s="48"/>
      <c r="H16" s="48" t="s">
        <v>63</v>
      </c>
      <c r="I16" s="48" t="s">
        <v>53</v>
      </c>
      <c r="J16" s="48" t="s">
        <v>64</v>
      </c>
      <c r="K16" s="48"/>
      <c r="L16" s="48"/>
      <c r="M16" s="48" t="s">
        <v>43</v>
      </c>
      <c r="N16" s="48" t="s">
        <v>43</v>
      </c>
      <c r="O16" s="48"/>
    </row>
    <row r="17" spans="1:15" s="7" customFormat="1" ht="25.35" x14ac:dyDescent="0.4">
      <c r="A17" s="38" t="s">
        <v>26</v>
      </c>
      <c r="B17" s="38" t="s">
        <v>72</v>
      </c>
      <c r="C17" s="38" t="s">
        <v>30</v>
      </c>
      <c r="D17" s="29">
        <v>2</v>
      </c>
      <c r="E17" s="30"/>
      <c r="F17" s="30" t="s">
        <v>36</v>
      </c>
      <c r="G17" s="29"/>
      <c r="H17" s="48" t="s">
        <v>60</v>
      </c>
      <c r="I17" s="48" t="s">
        <v>61</v>
      </c>
      <c r="J17" s="48" t="s">
        <v>62</v>
      </c>
      <c r="K17" s="48"/>
      <c r="L17" s="48"/>
      <c r="M17" s="30" t="s">
        <v>43</v>
      </c>
      <c r="N17" s="30" t="s">
        <v>43</v>
      </c>
      <c r="O17" s="29"/>
    </row>
    <row r="18" spans="1:15" s="7" customFormat="1" x14ac:dyDescent="0.4">
      <c r="A18" s="38" t="s">
        <v>78</v>
      </c>
      <c r="B18" s="38" t="s">
        <v>79</v>
      </c>
      <c r="C18" s="38" t="s">
        <v>80</v>
      </c>
      <c r="D18" s="29">
        <v>1</v>
      </c>
      <c r="E18" s="29"/>
      <c r="F18" s="30"/>
      <c r="G18" s="30"/>
      <c r="H18" s="48"/>
      <c r="I18" s="48"/>
      <c r="J18" s="48"/>
      <c r="K18" s="48"/>
      <c r="L18" s="48"/>
      <c r="M18" s="30"/>
      <c r="N18" s="30"/>
      <c r="O18" s="30"/>
    </row>
    <row r="19" spans="1:15" s="46" customFormat="1" ht="13.5" customHeight="1" x14ac:dyDescent="0.4">
      <c r="A19" s="38" t="s">
        <v>69</v>
      </c>
      <c r="B19" s="38" t="s">
        <v>68</v>
      </c>
      <c r="C19" s="38" t="s">
        <v>70</v>
      </c>
      <c r="D19" s="29">
        <v>1</v>
      </c>
      <c r="E19" s="29"/>
      <c r="F19" s="48" t="s">
        <v>32</v>
      </c>
      <c r="G19" s="48"/>
      <c r="H19" s="48" t="s">
        <v>71</v>
      </c>
      <c r="I19" s="48" t="s">
        <v>59</v>
      </c>
      <c r="J19" s="48" t="s">
        <v>69</v>
      </c>
      <c r="K19" s="48"/>
      <c r="L19" s="48"/>
      <c r="M19" s="47" t="s">
        <v>46</v>
      </c>
      <c r="N19" s="48" t="s">
        <v>44</v>
      </c>
      <c r="O19" s="48" t="s">
        <v>45</v>
      </c>
    </row>
    <row r="20" spans="1:15" x14ac:dyDescent="0.4">
      <c r="A20" s="38" t="s">
        <v>39</v>
      </c>
      <c r="B20" s="38" t="s">
        <v>67</v>
      </c>
      <c r="C20" s="38" t="s">
        <v>37</v>
      </c>
      <c r="D20" s="29">
        <v>1</v>
      </c>
      <c r="E20" s="29" t="s">
        <v>38</v>
      </c>
      <c r="F20" s="30" t="s">
        <v>36</v>
      </c>
      <c r="G20" s="30"/>
      <c r="H20" s="48"/>
      <c r="I20" s="51"/>
      <c r="J20" s="52"/>
      <c r="K20" s="50"/>
      <c r="L20" s="51"/>
      <c r="M20" s="30" t="s">
        <v>43</v>
      </c>
      <c r="N20" s="30" t="s">
        <v>43</v>
      </c>
      <c r="O20" s="30"/>
    </row>
  </sheetData>
  <phoneticPr fontId="9" type="noConversion"/>
  <pageMargins left="0.46" right="0.36" top="0.57999999999999996" bottom="1" header="0.5" footer="0.5"/>
  <pageSetup paperSize="9" scale="10" orientation="landscape" horizontalDpi="200" verticalDpi="200" r:id="rId1"/>
  <headerFooter alignWithMargins="0">
    <oddFooter>&amp;L&amp;BAltium Limited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"/>
  <sheetViews>
    <sheetView workbookViewId="0"/>
  </sheetViews>
  <sheetFormatPr defaultRowHeight="12.7" x14ac:dyDescent="0.4"/>
  <sheetData>
    <row r="1" spans="1:7" x14ac:dyDescent="0.4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4">
      <c r="A2" t="s">
        <v>16</v>
      </c>
      <c r="B2" t="s">
        <v>17</v>
      </c>
      <c r="C2" t="s">
        <v>18</v>
      </c>
      <c r="D2" t="s">
        <v>19</v>
      </c>
      <c r="E2" t="s">
        <v>20</v>
      </c>
      <c r="F2">
        <v>22</v>
      </c>
      <c r="G2" t="s">
        <v>21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"/>
  <sheetViews>
    <sheetView workbookViewId="0"/>
  </sheetViews>
  <sheetFormatPr defaultRowHeight="12.7" x14ac:dyDescent="0.4"/>
  <sheetData/>
  <phoneticPr fontId="9" type="noConversion"/>
  <pageMargins left="0.7" right="0.7" top="0.75" bottom="0.75" header="0.3" footer="0.3"/>
  <customProperties>
    <customPr name="DCFIdentifier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BOM Report </vt:lpstr>
      <vt:lpstr>Classified as UnClassified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yang</dc:creator>
  <cp:lastModifiedBy>Logan</cp:lastModifiedBy>
  <cp:lastPrinted>2002-11-05T13:50:54Z</cp:lastPrinted>
  <dcterms:created xsi:type="dcterms:W3CDTF">2000-10-27T00:30:29Z</dcterms:created>
  <dcterms:modified xsi:type="dcterms:W3CDTF">2022-10-14T04:45:38Z</dcterms:modified>
</cp:coreProperties>
</file>